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tabRatio="633" activeTab="0"/>
  </bookViews>
  <sheets>
    <sheet name="Foaie1" sheetId="1" r:id="rId1"/>
  </sheets>
  <definedNames>
    <definedName name="_xlnm.Print_Titles" localSheetId="0">'Foaie1'!$8:$8</definedName>
    <definedName name="_xlnm.Print_Area" localSheetId="0">'Foaie1'!$A$1:$K$42</definedName>
  </definedNames>
  <calcPr fullCalcOnLoad="1"/>
</workbook>
</file>

<file path=xl/sharedStrings.xml><?xml version="1.0" encoding="utf-8"?>
<sst xmlns="http://schemas.openxmlformats.org/spreadsheetml/2006/main" count="56" uniqueCount="45">
  <si>
    <t>CABINET FIZIOTERAPIE SI RECUPERARE ELMAR</t>
  </si>
  <si>
    <t xml:space="preserve">CENTRUL MEDICAL DR JUPANEANT SRL </t>
  </si>
  <si>
    <t>TOTAL ACUPUNCTURA</t>
  </si>
  <si>
    <t>TOTAL RECUPERARE</t>
  </si>
  <si>
    <t>FURNIZORI DE SERVICII MEDICALE CU COMPETENTA IN ACUPUNCTURA</t>
  </si>
  <si>
    <t>SC CENTRUL MEDICAL ORTHOPEDICS SRL</t>
  </si>
  <si>
    <t>SC INTERACT MED SRL</t>
  </si>
  <si>
    <t>CABINET PHYSIODINAMIC FIZIOTERAPIE SI RECUPERARE MEDICALA</t>
  </si>
  <si>
    <t>FURNIZORI DE SERVICII MEDICALE  DE MEDICINA FIZICA SI DE REABILITARE</t>
  </si>
  <si>
    <t>SC CENTRUL DE SANATATE SOPHIA SRL</t>
  </si>
  <si>
    <t>SC POLICLINICA SANITAS SRL</t>
  </si>
  <si>
    <t>TOTAL GENERAL</t>
  </si>
  <si>
    <t>SC EXPLOMED SRL</t>
  </si>
  <si>
    <t>SC FIZIOKINETIC MED SRL</t>
  </si>
  <si>
    <t xml:space="preserve">CABINET MEDICAL DR.TOTH MARINELA -RECUPERARE MEDICALA </t>
  </si>
  <si>
    <t xml:space="preserve">SC SOCRATES MEDICAL CENTER SRL </t>
  </si>
  <si>
    <t xml:space="preserve">SPITALUL CLINIC DE URGENTA PENTRU COPII LOUIS TURCANU TIMISOARA </t>
  </si>
  <si>
    <t>SPITALUL "DR KARL DIEL" JIMBOLIA</t>
  </si>
  <si>
    <t>SC FIZIOTERAPIE -ANTO MEDICALIS SRL</t>
  </si>
  <si>
    <t>SC CENTRUL DE KINETOTERAPIE SI MASAJ BANAT SRL</t>
  </si>
  <si>
    <t>S.C. FIZIOTRIMED SRL</t>
  </si>
  <si>
    <t xml:space="preserve">SC ARVA FIZIO SRL </t>
  </si>
  <si>
    <t xml:space="preserve">SC FIZIO &amp; KINETIC TM SRL </t>
  </si>
  <si>
    <t>SOCIETATE DE TRATAMENT BALNEAR SI RECUPERATE A CAPACITATII DE MUNCA ''TBRCM SA BUCURESTI SUCURSALA BUZIAS</t>
  </si>
  <si>
    <t>NR. CRT</t>
  </si>
  <si>
    <t>DENUMIRE FURNIZOR</t>
  </si>
  <si>
    <t>S.C.TRATAMENT BALNEAR BUZIAS S.A</t>
  </si>
  <si>
    <t>SC ARTROKINETICA CENTER SRL</t>
  </si>
  <si>
    <t>FIZIOTERA CONCEPT (SC CABINET MEDICAL DE FIZIOTERAPIE DR BURCHICI ADINA SRL)</t>
  </si>
  <si>
    <t>SC ADHD FIZIO SRL</t>
  </si>
  <si>
    <t>SC M-PROFILAXIS SRL</t>
  </si>
  <si>
    <t xml:space="preserve"> SPITAL CLINIC MUNICIPAL DE URGENTA TIMISOARA </t>
  </si>
  <si>
    <t>SC DARLIFE MEDICAL SRL</t>
  </si>
  <si>
    <t xml:space="preserve"> VALOARE CONTRACT IANUARIE 2021</t>
  </si>
  <si>
    <t>VALOARE CONTRACT FEBRUARIE 2021</t>
  </si>
  <si>
    <t>VALOARE CONTRACT MARTIE 2021</t>
  </si>
  <si>
    <t>TOTAL VALOARE CONTRACT TRIM I 2021</t>
  </si>
  <si>
    <t>VALOARE CONTRACT APRILIE 2021</t>
  </si>
  <si>
    <t>VALOARE CONTRACT MAI 2021</t>
  </si>
  <si>
    <t>TOTAL VALOARE CONTRACT TRIM II 2021</t>
  </si>
  <si>
    <t>PENTRU FURNIZORII DE SERVICII MEDICALE DE MEDICINA FIZICA SI DE REABILITARE</t>
  </si>
  <si>
    <t>SI FURNIZORII DE SERVICII MEDICALE DE ACUPUNCTURA, DIN UNITATI SANITARE AMBULATORII</t>
  </si>
  <si>
    <t>VALOARE CONTRACT IUNIE 2021</t>
  </si>
  <si>
    <t>TOTAL VALOARE CONTRACT IANUARIE-IUNIE 2021</t>
  </si>
  <si>
    <t>SITUATIA VALORILOR DE CONTRACT ACTUALIZATE LA DATA DE 14.05.2021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</si>
</sst>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-409]dddd\,\ mmmm\ dd\,\ yyyy"/>
    <numFmt numFmtId="176" formatCode="dd/mm/yy"/>
    <numFmt numFmtId="177" formatCode="[$-409]dddd\,\ mmmm\ 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8"/>
      <name val="Arial"/>
      <family val="2"/>
    </font>
    <font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17" borderId="0" applyNumberFormat="0" applyBorder="0" applyAlignment="0" applyProtection="0"/>
    <xf numFmtId="0" fontId="12" fillId="9" borderId="1" applyNumberFormat="0" applyAlignment="0" applyProtection="0"/>
    <xf numFmtId="0" fontId="13" fillId="14" borderId="2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3" borderId="1" applyNumberFormat="0" applyAlignment="0" applyProtection="0"/>
    <xf numFmtId="0" fontId="20" fillId="0" borderId="6" applyNumberFormat="0" applyFill="0" applyAlignment="0" applyProtection="0"/>
    <xf numFmtId="0" fontId="21" fillId="10" borderId="0" applyNumberFormat="0" applyBorder="0" applyAlignment="0" applyProtection="0"/>
    <xf numFmtId="0" fontId="0" fillId="0" borderId="0">
      <alignment/>
      <protection/>
    </xf>
    <xf numFmtId="0" fontId="0" fillId="5" borderId="7" applyNumberFormat="0" applyFont="0" applyAlignment="0" applyProtection="0"/>
    <xf numFmtId="0" fontId="22" fillId="9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7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PageLayoutView="0" workbookViewId="0" topLeftCell="A1">
      <selection activeCell="B41" sqref="B41:B42"/>
    </sheetView>
  </sheetViews>
  <sheetFormatPr defaultColWidth="9.140625" defaultRowHeight="12.75"/>
  <cols>
    <col min="1" max="1" width="6.7109375" style="14" customWidth="1"/>
    <col min="2" max="2" width="41.421875" style="7" customWidth="1"/>
    <col min="3" max="3" width="11.421875" style="2" customWidth="1"/>
    <col min="4" max="4" width="11.57421875" style="2" customWidth="1"/>
    <col min="5" max="5" width="11.421875" style="2" customWidth="1"/>
    <col min="6" max="6" width="11.28125" style="2" customWidth="1"/>
    <col min="7" max="7" width="11.140625" style="2" customWidth="1"/>
    <col min="8" max="8" width="11.421875" style="2" customWidth="1"/>
    <col min="9" max="9" width="12.57421875" style="2" customWidth="1"/>
    <col min="10" max="10" width="11.57421875" style="2" customWidth="1"/>
    <col min="11" max="11" width="15.8515625" style="2" customWidth="1"/>
    <col min="12" max="16384" width="9.140625" style="2" customWidth="1"/>
  </cols>
  <sheetData>
    <row r="1" ht="12" customHeight="1">
      <c r="A1" s="11"/>
    </row>
    <row r="2" spans="1:7" ht="12" customHeight="1">
      <c r="A2" s="28"/>
      <c r="B2" s="9"/>
      <c r="C2" s="9"/>
      <c r="D2" s="9"/>
      <c r="E2" s="9"/>
      <c r="F2" s="29"/>
      <c r="G2" s="19"/>
    </row>
    <row r="3" spans="1:7" ht="12.75">
      <c r="A3" s="30"/>
      <c r="B3" s="2"/>
      <c r="C3" s="11" t="s">
        <v>44</v>
      </c>
      <c r="D3" s="11"/>
      <c r="E3" s="11"/>
      <c r="F3" s="11"/>
      <c r="G3" s="19"/>
    </row>
    <row r="4" spans="1:7" ht="12.75">
      <c r="A4" s="6"/>
      <c r="B4" s="2"/>
      <c r="C4" s="11" t="s">
        <v>40</v>
      </c>
      <c r="D4" s="11"/>
      <c r="E4" s="11"/>
      <c r="F4" s="11"/>
      <c r="G4" s="19"/>
    </row>
    <row r="5" spans="1:7" ht="12.75">
      <c r="A5" s="6"/>
      <c r="B5" s="2"/>
      <c r="C5" s="11" t="s">
        <v>41</v>
      </c>
      <c r="D5" s="11"/>
      <c r="E5" s="11"/>
      <c r="F5" s="11"/>
      <c r="G5" s="19"/>
    </row>
    <row r="6" spans="1:7" ht="12.75">
      <c r="A6" s="6"/>
      <c r="B6" s="2"/>
      <c r="C6" s="11"/>
      <c r="D6" s="11"/>
      <c r="E6" s="11"/>
      <c r="F6" s="11"/>
      <c r="G6" s="19"/>
    </row>
    <row r="7" spans="1:2" ht="12.75">
      <c r="A7" s="1" t="s">
        <v>8</v>
      </c>
      <c r="B7" s="24"/>
    </row>
    <row r="8" spans="1:11" ht="66" customHeight="1">
      <c r="A8" s="18" t="s">
        <v>24</v>
      </c>
      <c r="B8" s="18" t="s">
        <v>25</v>
      </c>
      <c r="C8" s="18" t="s">
        <v>33</v>
      </c>
      <c r="D8" s="18" t="s">
        <v>34</v>
      </c>
      <c r="E8" s="18" t="s">
        <v>35</v>
      </c>
      <c r="F8" s="18" t="s">
        <v>36</v>
      </c>
      <c r="G8" s="18" t="s">
        <v>37</v>
      </c>
      <c r="H8" s="18" t="s">
        <v>38</v>
      </c>
      <c r="I8" s="18" t="s">
        <v>42</v>
      </c>
      <c r="J8" s="18" t="s">
        <v>39</v>
      </c>
      <c r="K8" s="18" t="s">
        <v>43</v>
      </c>
    </row>
    <row r="9" spans="1:11" s="10" customFormat="1" ht="28.5" customHeight="1">
      <c r="A9" s="15">
        <v>1</v>
      </c>
      <c r="B9" s="22" t="s">
        <v>28</v>
      </c>
      <c r="C9" s="21">
        <v>6568</v>
      </c>
      <c r="D9" s="21">
        <v>6912</v>
      </c>
      <c r="E9" s="21">
        <v>6900</v>
      </c>
      <c r="F9" s="21">
        <v>20380</v>
      </c>
      <c r="G9" s="21">
        <v>6554</v>
      </c>
      <c r="H9" s="21">
        <v>6614</v>
      </c>
      <c r="I9" s="21">
        <v>6584</v>
      </c>
      <c r="J9" s="21">
        <v>19752</v>
      </c>
      <c r="K9" s="21">
        <f aca="true" t="shared" si="0" ref="K9:K33">F9+J9</f>
        <v>40132</v>
      </c>
    </row>
    <row r="10" spans="1:11" s="1" customFormat="1" ht="28.5" customHeight="1">
      <c r="A10" s="15">
        <v>2</v>
      </c>
      <c r="B10" s="22" t="s">
        <v>13</v>
      </c>
      <c r="C10" s="21">
        <v>14073</v>
      </c>
      <c r="D10" s="21">
        <v>13901</v>
      </c>
      <c r="E10" s="21">
        <v>12434.5</v>
      </c>
      <c r="F10" s="21">
        <v>40408.5</v>
      </c>
      <c r="G10" s="21">
        <v>15300</v>
      </c>
      <c r="H10" s="21">
        <v>14132</v>
      </c>
      <c r="I10" s="21">
        <v>13598</v>
      </c>
      <c r="J10" s="21">
        <v>43030</v>
      </c>
      <c r="K10" s="21">
        <f t="shared" si="0"/>
        <v>83438.5</v>
      </c>
    </row>
    <row r="11" spans="1:11" s="1" customFormat="1" ht="28.5" customHeight="1">
      <c r="A11" s="15">
        <v>3</v>
      </c>
      <c r="B11" s="22" t="s">
        <v>9</v>
      </c>
      <c r="C11" s="21">
        <v>8706</v>
      </c>
      <c r="D11" s="21">
        <v>8780</v>
      </c>
      <c r="E11" s="21">
        <v>7785</v>
      </c>
      <c r="F11" s="21">
        <v>25271</v>
      </c>
      <c r="G11" s="21">
        <v>9414</v>
      </c>
      <c r="H11" s="21">
        <v>8434</v>
      </c>
      <c r="I11" s="21">
        <v>8402</v>
      </c>
      <c r="J11" s="21">
        <v>26250</v>
      </c>
      <c r="K11" s="21">
        <f t="shared" si="0"/>
        <v>51521</v>
      </c>
    </row>
    <row r="12" spans="1:11" s="1" customFormat="1" ht="28.5" customHeight="1">
      <c r="A12" s="15">
        <v>4</v>
      </c>
      <c r="B12" s="22" t="s">
        <v>7</v>
      </c>
      <c r="C12" s="21">
        <v>11382</v>
      </c>
      <c r="D12" s="21">
        <v>11508</v>
      </c>
      <c r="E12" s="21">
        <v>11502</v>
      </c>
      <c r="F12" s="21">
        <v>34392</v>
      </c>
      <c r="G12" s="21">
        <v>10962</v>
      </c>
      <c r="H12" s="21">
        <v>10972</v>
      </c>
      <c r="I12" s="21">
        <v>10968</v>
      </c>
      <c r="J12" s="21">
        <v>32902</v>
      </c>
      <c r="K12" s="21">
        <f t="shared" si="0"/>
        <v>67294</v>
      </c>
    </row>
    <row r="13" spans="1:11" s="1" customFormat="1" ht="28.5" customHeight="1">
      <c r="A13" s="15">
        <v>5</v>
      </c>
      <c r="B13" s="22" t="s">
        <v>32</v>
      </c>
      <c r="C13" s="21">
        <v>5808</v>
      </c>
      <c r="D13" s="21">
        <v>5204</v>
      </c>
      <c r="E13" s="21">
        <v>6560</v>
      </c>
      <c r="F13" s="21">
        <v>17572</v>
      </c>
      <c r="G13" s="21">
        <v>5606</v>
      </c>
      <c r="H13" s="21">
        <v>5614</v>
      </c>
      <c r="I13" s="21">
        <v>5608</v>
      </c>
      <c r="J13" s="21">
        <v>16828</v>
      </c>
      <c r="K13" s="21">
        <f t="shared" si="0"/>
        <v>34400</v>
      </c>
    </row>
    <row r="14" spans="1:11" s="1" customFormat="1" ht="28.5" customHeight="1">
      <c r="A14" s="15">
        <v>6</v>
      </c>
      <c r="B14" s="22" t="s">
        <v>6</v>
      </c>
      <c r="C14" s="21">
        <v>13554</v>
      </c>
      <c r="D14" s="21">
        <v>13983</v>
      </c>
      <c r="E14" s="21">
        <v>13737</v>
      </c>
      <c r="F14" s="21">
        <v>41274</v>
      </c>
      <c r="G14" s="21">
        <v>13263</v>
      </c>
      <c r="H14" s="21">
        <v>13190</v>
      </c>
      <c r="I14" s="21">
        <v>13188</v>
      </c>
      <c r="J14" s="21">
        <v>39641</v>
      </c>
      <c r="K14" s="21">
        <f t="shared" si="0"/>
        <v>80915</v>
      </c>
    </row>
    <row r="15" spans="1:11" s="1" customFormat="1" ht="28.5" customHeight="1">
      <c r="A15" s="15">
        <v>7</v>
      </c>
      <c r="B15" s="22" t="s">
        <v>20</v>
      </c>
      <c r="C15" s="21">
        <v>8199</v>
      </c>
      <c r="D15" s="21">
        <v>8296</v>
      </c>
      <c r="E15" s="21">
        <v>7982.5</v>
      </c>
      <c r="F15" s="21">
        <v>24477.5</v>
      </c>
      <c r="G15" s="21">
        <v>8175.5</v>
      </c>
      <c r="H15" s="21">
        <v>7892</v>
      </c>
      <c r="I15" s="21">
        <v>7890</v>
      </c>
      <c r="J15" s="21">
        <v>23957.5</v>
      </c>
      <c r="K15" s="21">
        <f t="shared" si="0"/>
        <v>48435</v>
      </c>
    </row>
    <row r="16" spans="1:11" s="1" customFormat="1" ht="28.5" customHeight="1">
      <c r="A16" s="15">
        <v>8</v>
      </c>
      <c r="B16" s="22" t="s">
        <v>19</v>
      </c>
      <c r="C16" s="21">
        <v>12698</v>
      </c>
      <c r="D16" s="21">
        <v>12844</v>
      </c>
      <c r="E16" s="21">
        <v>12826</v>
      </c>
      <c r="F16" s="21">
        <v>38368</v>
      </c>
      <c r="G16" s="21">
        <v>12222</v>
      </c>
      <c r="H16" s="21">
        <v>12226</v>
      </c>
      <c r="I16" s="21">
        <v>12226</v>
      </c>
      <c r="J16" s="21">
        <v>36674</v>
      </c>
      <c r="K16" s="21">
        <f t="shared" si="0"/>
        <v>75042</v>
      </c>
    </row>
    <row r="17" spans="1:11" s="1" customFormat="1" ht="28.5" customHeight="1">
      <c r="A17" s="15">
        <v>9</v>
      </c>
      <c r="B17" s="22" t="s">
        <v>0</v>
      </c>
      <c r="C17" s="21">
        <v>8662</v>
      </c>
      <c r="D17" s="21">
        <v>8186</v>
      </c>
      <c r="E17" s="21">
        <v>7728</v>
      </c>
      <c r="F17" s="21">
        <v>24576</v>
      </c>
      <c r="G17" s="21">
        <v>7344</v>
      </c>
      <c r="H17" s="21">
        <v>7362</v>
      </c>
      <c r="I17" s="21">
        <v>7352</v>
      </c>
      <c r="J17" s="21">
        <v>22058</v>
      </c>
      <c r="K17" s="21">
        <f t="shared" si="0"/>
        <v>46634</v>
      </c>
    </row>
    <row r="18" spans="1:11" s="1" customFormat="1" ht="28.5" customHeight="1">
      <c r="A18" s="15">
        <v>10</v>
      </c>
      <c r="B18" s="22" t="s">
        <v>12</v>
      </c>
      <c r="C18" s="21">
        <v>4968</v>
      </c>
      <c r="D18" s="21">
        <v>7410</v>
      </c>
      <c r="E18" s="21">
        <v>6108</v>
      </c>
      <c r="F18" s="21">
        <v>18486</v>
      </c>
      <c r="G18" s="21">
        <v>6276</v>
      </c>
      <c r="H18" s="21">
        <v>5988</v>
      </c>
      <c r="I18" s="21">
        <v>5988</v>
      </c>
      <c r="J18" s="21">
        <v>18252</v>
      </c>
      <c r="K18" s="21">
        <f t="shared" si="0"/>
        <v>36738</v>
      </c>
    </row>
    <row r="19" spans="1:11" s="1" customFormat="1" ht="28.5" customHeight="1">
      <c r="A19" s="15">
        <v>11</v>
      </c>
      <c r="B19" s="22" t="s">
        <v>30</v>
      </c>
      <c r="C19" s="21">
        <v>5236</v>
      </c>
      <c r="D19" s="21">
        <v>5268</v>
      </c>
      <c r="E19" s="21">
        <v>5312</v>
      </c>
      <c r="F19" s="21">
        <v>15816</v>
      </c>
      <c r="G19" s="21">
        <v>5040</v>
      </c>
      <c r="H19" s="21">
        <v>5052</v>
      </c>
      <c r="I19" s="21">
        <v>5044</v>
      </c>
      <c r="J19" s="21">
        <v>15136</v>
      </c>
      <c r="K19" s="21">
        <f t="shared" si="0"/>
        <v>30952</v>
      </c>
    </row>
    <row r="20" spans="1:11" s="1" customFormat="1" ht="28.5" customHeight="1">
      <c r="A20" s="15">
        <v>12</v>
      </c>
      <c r="B20" s="22" t="s">
        <v>18</v>
      </c>
      <c r="C20" s="21">
        <v>6726</v>
      </c>
      <c r="D20" s="21">
        <v>6870</v>
      </c>
      <c r="E20" s="21">
        <v>6828</v>
      </c>
      <c r="F20" s="21">
        <v>20424</v>
      </c>
      <c r="G20" s="21">
        <v>6496.5</v>
      </c>
      <c r="H20" s="21">
        <v>6556</v>
      </c>
      <c r="I20" s="21">
        <v>6522</v>
      </c>
      <c r="J20" s="21">
        <v>19574.5</v>
      </c>
      <c r="K20" s="21">
        <f t="shared" si="0"/>
        <v>39998.5</v>
      </c>
    </row>
    <row r="21" spans="1:11" s="1" customFormat="1" ht="28.5" customHeight="1">
      <c r="A21" s="15">
        <v>13</v>
      </c>
      <c r="B21" s="22" t="s">
        <v>17</v>
      </c>
      <c r="C21" s="21">
        <v>8023.5</v>
      </c>
      <c r="D21" s="21">
        <v>8114.5</v>
      </c>
      <c r="E21" s="21">
        <v>8104</v>
      </c>
      <c r="F21" s="21">
        <v>24242</v>
      </c>
      <c r="G21" s="21">
        <v>7733</v>
      </c>
      <c r="H21" s="21">
        <v>7740</v>
      </c>
      <c r="I21" s="21">
        <v>7738</v>
      </c>
      <c r="J21" s="21">
        <v>23211</v>
      </c>
      <c r="K21" s="21">
        <f t="shared" si="0"/>
        <v>47453</v>
      </c>
    </row>
    <row r="22" spans="1:11" s="1" customFormat="1" ht="28.5" customHeight="1">
      <c r="A22" s="15">
        <v>14</v>
      </c>
      <c r="B22" s="22" t="s">
        <v>16</v>
      </c>
      <c r="C22" s="21">
        <v>222</v>
      </c>
      <c r="D22" s="21">
        <v>213</v>
      </c>
      <c r="E22" s="21">
        <v>72</v>
      </c>
      <c r="F22" s="21">
        <v>507</v>
      </c>
      <c r="G22" s="21">
        <v>36</v>
      </c>
      <c r="H22" s="21">
        <v>29554</v>
      </c>
      <c r="I22" s="21">
        <v>5860</v>
      </c>
      <c r="J22" s="21">
        <v>35450</v>
      </c>
      <c r="K22" s="21">
        <f t="shared" si="0"/>
        <v>35957</v>
      </c>
    </row>
    <row r="23" spans="1:11" s="1" customFormat="1" ht="28.5" customHeight="1">
      <c r="A23" s="15">
        <v>15</v>
      </c>
      <c r="B23" s="22" t="s">
        <v>31</v>
      </c>
      <c r="C23" s="21">
        <v>27952</v>
      </c>
      <c r="D23" s="21">
        <v>28252.5</v>
      </c>
      <c r="E23" s="21">
        <v>29793.5</v>
      </c>
      <c r="F23" s="21">
        <v>85998</v>
      </c>
      <c r="G23" s="21">
        <v>27435</v>
      </c>
      <c r="H23" s="21">
        <v>27410</v>
      </c>
      <c r="I23" s="21">
        <v>27410</v>
      </c>
      <c r="J23" s="21">
        <v>82255</v>
      </c>
      <c r="K23" s="21">
        <f t="shared" si="0"/>
        <v>168253</v>
      </c>
    </row>
    <row r="24" spans="1:11" s="8" customFormat="1" ht="28.5" customHeight="1">
      <c r="A24" s="15">
        <v>16</v>
      </c>
      <c r="B24" s="22" t="s">
        <v>26</v>
      </c>
      <c r="C24" s="21">
        <v>0</v>
      </c>
      <c r="D24" s="21">
        <v>0</v>
      </c>
      <c r="E24" s="21">
        <v>0</v>
      </c>
      <c r="F24" s="21">
        <v>0</v>
      </c>
      <c r="G24" s="21">
        <v>9546</v>
      </c>
      <c r="H24" s="21">
        <v>9546</v>
      </c>
      <c r="I24" s="21">
        <v>9548</v>
      </c>
      <c r="J24" s="21">
        <v>28640</v>
      </c>
      <c r="K24" s="21">
        <f t="shared" si="0"/>
        <v>28640</v>
      </c>
    </row>
    <row r="25" spans="1:11" s="8" customFormat="1" ht="28.5" customHeight="1">
      <c r="A25" s="15">
        <v>17</v>
      </c>
      <c r="B25" s="22" t="s">
        <v>21</v>
      </c>
      <c r="C25" s="21">
        <v>7050</v>
      </c>
      <c r="D25" s="21">
        <v>7164</v>
      </c>
      <c r="E25" s="21">
        <v>7116</v>
      </c>
      <c r="F25" s="21">
        <v>21330</v>
      </c>
      <c r="G25" s="21">
        <v>6792</v>
      </c>
      <c r="H25" s="21">
        <v>6840</v>
      </c>
      <c r="I25" s="21">
        <v>6808</v>
      </c>
      <c r="J25" s="21">
        <v>20440</v>
      </c>
      <c r="K25" s="21">
        <f t="shared" si="0"/>
        <v>41770</v>
      </c>
    </row>
    <row r="26" spans="1:11" s="1" customFormat="1" ht="28.5" customHeight="1">
      <c r="A26" s="15">
        <v>18</v>
      </c>
      <c r="B26" s="22" t="s">
        <v>14</v>
      </c>
      <c r="C26" s="21">
        <v>5364</v>
      </c>
      <c r="D26" s="21">
        <v>5456</v>
      </c>
      <c r="E26" s="21">
        <v>5426</v>
      </c>
      <c r="F26" s="21">
        <v>16246</v>
      </c>
      <c r="G26" s="21">
        <v>5190</v>
      </c>
      <c r="H26" s="21">
        <v>5190</v>
      </c>
      <c r="I26" s="21">
        <v>5186</v>
      </c>
      <c r="J26" s="21">
        <v>15566</v>
      </c>
      <c r="K26" s="21">
        <f t="shared" si="0"/>
        <v>31812</v>
      </c>
    </row>
    <row r="27" spans="1:11" s="1" customFormat="1" ht="28.5" customHeight="1">
      <c r="A27" s="15">
        <v>19</v>
      </c>
      <c r="B27" s="22" t="s">
        <v>15</v>
      </c>
      <c r="C27" s="21">
        <v>22344</v>
      </c>
      <c r="D27" s="21">
        <v>22602</v>
      </c>
      <c r="E27" s="21">
        <v>22146</v>
      </c>
      <c r="F27" s="21">
        <v>67092</v>
      </c>
      <c r="G27" s="21">
        <v>21990</v>
      </c>
      <c r="H27" s="21">
        <v>21574</v>
      </c>
      <c r="I27" s="21">
        <v>21568</v>
      </c>
      <c r="J27" s="21">
        <v>65132</v>
      </c>
      <c r="K27" s="21">
        <f t="shared" si="0"/>
        <v>132224</v>
      </c>
    </row>
    <row r="28" spans="1:11" s="1" customFormat="1" ht="28.5" customHeight="1">
      <c r="A28" s="15">
        <v>20</v>
      </c>
      <c r="B28" s="22" t="s">
        <v>27</v>
      </c>
      <c r="C28" s="21">
        <v>12487.5</v>
      </c>
      <c r="D28" s="21">
        <v>12632</v>
      </c>
      <c r="E28" s="21">
        <v>12602</v>
      </c>
      <c r="F28" s="21">
        <v>37721.5</v>
      </c>
      <c r="G28" s="21">
        <v>12021</v>
      </c>
      <c r="H28" s="21">
        <v>12028</v>
      </c>
      <c r="I28" s="21">
        <v>12024</v>
      </c>
      <c r="J28" s="21">
        <v>36073</v>
      </c>
      <c r="K28" s="21">
        <f t="shared" si="0"/>
        <v>73794.5</v>
      </c>
    </row>
    <row r="29" spans="1:11" s="1" customFormat="1" ht="28.5" customHeight="1">
      <c r="A29" s="15">
        <v>21</v>
      </c>
      <c r="B29" s="22" t="s">
        <v>10</v>
      </c>
      <c r="C29" s="21">
        <v>5790</v>
      </c>
      <c r="D29" s="21">
        <v>5860</v>
      </c>
      <c r="E29" s="21">
        <v>5824</v>
      </c>
      <c r="F29" s="21">
        <v>17474</v>
      </c>
      <c r="G29" s="21">
        <v>5586</v>
      </c>
      <c r="H29" s="21">
        <v>5596</v>
      </c>
      <c r="I29" s="21">
        <v>5578</v>
      </c>
      <c r="J29" s="21">
        <v>16760</v>
      </c>
      <c r="K29" s="21">
        <f t="shared" si="0"/>
        <v>34234</v>
      </c>
    </row>
    <row r="30" spans="1:11" s="1" customFormat="1" ht="28.5" customHeight="1">
      <c r="A30" s="15">
        <v>22</v>
      </c>
      <c r="B30" s="22" t="s">
        <v>22</v>
      </c>
      <c r="C30" s="21">
        <v>10355</v>
      </c>
      <c r="D30" s="21">
        <v>10413</v>
      </c>
      <c r="E30" s="21">
        <v>10518</v>
      </c>
      <c r="F30" s="21">
        <v>31286</v>
      </c>
      <c r="G30" s="21">
        <v>9990</v>
      </c>
      <c r="H30" s="21">
        <v>9990</v>
      </c>
      <c r="I30" s="21">
        <v>9982</v>
      </c>
      <c r="J30" s="21">
        <v>29962</v>
      </c>
      <c r="K30" s="21">
        <f t="shared" si="0"/>
        <v>61248</v>
      </c>
    </row>
    <row r="31" spans="1:11" s="1" customFormat="1" ht="28.5" customHeight="1">
      <c r="A31" s="15">
        <v>23</v>
      </c>
      <c r="B31" s="22" t="s">
        <v>29</v>
      </c>
      <c r="C31" s="21">
        <v>8577</v>
      </c>
      <c r="D31" s="21">
        <v>8671</v>
      </c>
      <c r="E31" s="21">
        <v>8601</v>
      </c>
      <c r="F31" s="21">
        <v>25849</v>
      </c>
      <c r="G31" s="21">
        <v>10278</v>
      </c>
      <c r="H31" s="21">
        <v>10300</v>
      </c>
      <c r="I31" s="21">
        <v>10258</v>
      </c>
      <c r="J31" s="21">
        <v>30836</v>
      </c>
      <c r="K31" s="21">
        <f t="shared" si="0"/>
        <v>56685</v>
      </c>
    </row>
    <row r="32" spans="1:11" s="1" customFormat="1" ht="28.5" customHeight="1">
      <c r="A32" s="15">
        <v>24</v>
      </c>
      <c r="B32" s="22" t="s">
        <v>5</v>
      </c>
      <c r="C32" s="21">
        <v>8244</v>
      </c>
      <c r="D32" s="21">
        <v>8358</v>
      </c>
      <c r="E32" s="21">
        <v>8329.5</v>
      </c>
      <c r="F32" s="21">
        <v>24931.5</v>
      </c>
      <c r="G32" s="21">
        <v>7942.5</v>
      </c>
      <c r="H32" s="21">
        <v>7954</v>
      </c>
      <c r="I32" s="21">
        <v>7946</v>
      </c>
      <c r="J32" s="21">
        <v>23842.5</v>
      </c>
      <c r="K32" s="21">
        <f t="shared" si="0"/>
        <v>48774</v>
      </c>
    </row>
    <row r="33" spans="1:11" s="8" customFormat="1" ht="28.5" customHeight="1">
      <c r="A33" s="15">
        <v>25</v>
      </c>
      <c r="B33" s="22" t="s">
        <v>23</v>
      </c>
      <c r="C33" s="21">
        <v>6312</v>
      </c>
      <c r="D33" s="21">
        <v>33492</v>
      </c>
      <c r="E33" s="21">
        <v>19708</v>
      </c>
      <c r="F33" s="21">
        <v>59512</v>
      </c>
      <c r="G33" s="21">
        <v>18824</v>
      </c>
      <c r="H33" s="21">
        <v>18818</v>
      </c>
      <c r="I33" s="21">
        <v>18812</v>
      </c>
      <c r="J33" s="21">
        <v>56454</v>
      </c>
      <c r="K33" s="21">
        <f t="shared" si="0"/>
        <v>115966</v>
      </c>
    </row>
    <row r="34" spans="1:11" s="1" customFormat="1" ht="24.75" customHeight="1">
      <c r="A34" s="36" t="s">
        <v>3</v>
      </c>
      <c r="B34" s="36"/>
      <c r="C34" s="20">
        <f aca="true" t="shared" si="1" ref="C34:K34">SUM(C9:C33)</f>
        <v>229301</v>
      </c>
      <c r="D34" s="20">
        <f t="shared" si="1"/>
        <v>260390</v>
      </c>
      <c r="E34" s="20">
        <f t="shared" si="1"/>
        <v>243943</v>
      </c>
      <c r="F34" s="21">
        <f t="shared" si="1"/>
        <v>733634</v>
      </c>
      <c r="G34" s="21">
        <f t="shared" si="1"/>
        <v>250016.5</v>
      </c>
      <c r="H34" s="21">
        <f t="shared" si="1"/>
        <v>276572</v>
      </c>
      <c r="I34" s="21">
        <f t="shared" si="1"/>
        <v>252088</v>
      </c>
      <c r="J34" s="21">
        <f t="shared" si="1"/>
        <v>778676.5</v>
      </c>
      <c r="K34" s="21">
        <f t="shared" si="1"/>
        <v>1512310.5</v>
      </c>
    </row>
    <row r="35" spans="1:10" s="1" customFormat="1" ht="18" customHeight="1">
      <c r="A35" s="3" t="s">
        <v>4</v>
      </c>
      <c r="B35" s="31"/>
      <c r="E35" s="5"/>
      <c r="H35" s="5"/>
      <c r="I35" s="5"/>
      <c r="J35" s="5"/>
    </row>
    <row r="36" spans="1:11" ht="67.5" customHeight="1">
      <c r="A36" s="18" t="s">
        <v>24</v>
      </c>
      <c r="B36" s="18" t="s">
        <v>25</v>
      </c>
      <c r="C36" s="18" t="s">
        <v>33</v>
      </c>
      <c r="D36" s="18" t="s">
        <v>34</v>
      </c>
      <c r="E36" s="18" t="s">
        <v>35</v>
      </c>
      <c r="F36" s="18" t="s">
        <v>36</v>
      </c>
      <c r="G36" s="18" t="s">
        <v>37</v>
      </c>
      <c r="H36" s="18" t="s">
        <v>38</v>
      </c>
      <c r="I36" s="18" t="s">
        <v>42</v>
      </c>
      <c r="J36" s="18" t="s">
        <v>39</v>
      </c>
      <c r="K36" s="18" t="s">
        <v>43</v>
      </c>
    </row>
    <row r="37" spans="1:11" s="1" customFormat="1" ht="32.25" customHeight="1">
      <c r="A37" s="16">
        <v>1</v>
      </c>
      <c r="B37" s="22" t="s">
        <v>1</v>
      </c>
      <c r="C37" s="21">
        <v>25974</v>
      </c>
      <c r="D37" s="21">
        <v>20707</v>
      </c>
      <c r="E37" s="21">
        <v>34425</v>
      </c>
      <c r="F37" s="21">
        <v>81106</v>
      </c>
      <c r="G37" s="21">
        <v>29659</v>
      </c>
      <c r="H37" s="21">
        <v>33930</v>
      </c>
      <c r="I37" s="21">
        <v>28943</v>
      </c>
      <c r="J37" s="21">
        <v>92532</v>
      </c>
      <c r="K37" s="21">
        <f>F37+J37</f>
        <v>173638</v>
      </c>
    </row>
    <row r="38" spans="1:11" s="9" customFormat="1" ht="20.25" customHeight="1">
      <c r="A38" s="35" t="s">
        <v>2</v>
      </c>
      <c r="B38" s="35"/>
      <c r="C38" s="21">
        <f aca="true" t="shared" si="2" ref="C38:K38">SUM(C37:C37)</f>
        <v>25974</v>
      </c>
      <c r="D38" s="21">
        <f t="shared" si="2"/>
        <v>20707</v>
      </c>
      <c r="E38" s="21">
        <f t="shared" si="2"/>
        <v>34425</v>
      </c>
      <c r="F38" s="21">
        <f t="shared" si="2"/>
        <v>81106</v>
      </c>
      <c r="G38" s="21">
        <f t="shared" si="2"/>
        <v>29659</v>
      </c>
      <c r="H38" s="21">
        <f t="shared" si="2"/>
        <v>33930</v>
      </c>
      <c r="I38" s="21">
        <f t="shared" si="2"/>
        <v>28943</v>
      </c>
      <c r="J38" s="21">
        <f t="shared" si="2"/>
        <v>92532</v>
      </c>
      <c r="K38" s="21">
        <f t="shared" si="2"/>
        <v>173638</v>
      </c>
    </row>
    <row r="39" spans="1:2" s="4" customFormat="1" ht="15.75" customHeight="1">
      <c r="A39" s="12"/>
      <c r="B39" s="12"/>
    </row>
    <row r="40" spans="1:11" s="9" customFormat="1" ht="21.75" customHeight="1">
      <c r="A40" s="34" t="s">
        <v>11</v>
      </c>
      <c r="B40" s="34"/>
      <c r="C40" s="21">
        <f aca="true" t="shared" si="3" ref="C40:K40">C38+C34</f>
        <v>255275</v>
      </c>
      <c r="D40" s="21">
        <f t="shared" si="3"/>
        <v>281097</v>
      </c>
      <c r="E40" s="21">
        <f t="shared" si="3"/>
        <v>278368</v>
      </c>
      <c r="F40" s="21">
        <f t="shared" si="3"/>
        <v>814740</v>
      </c>
      <c r="G40" s="21">
        <f t="shared" si="3"/>
        <v>279675.5</v>
      </c>
      <c r="H40" s="21">
        <f t="shared" si="3"/>
        <v>310502</v>
      </c>
      <c r="I40" s="21">
        <f t="shared" si="3"/>
        <v>281031</v>
      </c>
      <c r="J40" s="21">
        <f t="shared" si="3"/>
        <v>871208.5</v>
      </c>
      <c r="K40" s="21">
        <f t="shared" si="3"/>
        <v>1685948.5</v>
      </c>
    </row>
    <row r="41" spans="1:10" ht="15.75" customHeight="1">
      <c r="A41" s="32"/>
      <c r="B41" s="13"/>
      <c r="F41" s="26"/>
      <c r="I41" s="26"/>
      <c r="J41" s="26"/>
    </row>
    <row r="42" spans="1:11" ht="15.75" customHeight="1">
      <c r="A42" s="2"/>
      <c r="B42" s="13"/>
      <c r="F42" s="26"/>
      <c r="J42" s="26"/>
      <c r="K42" s="26"/>
    </row>
    <row r="43" spans="1:2" ht="15.75" customHeight="1">
      <c r="A43" s="2"/>
      <c r="B43" s="23"/>
    </row>
    <row r="44" spans="1:2" ht="15.75" customHeight="1">
      <c r="A44" s="2"/>
      <c r="B44" s="23"/>
    </row>
    <row r="45" spans="1:2" ht="15.75" customHeight="1">
      <c r="A45" s="2"/>
      <c r="B45" s="23"/>
    </row>
    <row r="46" spans="1:2" ht="15.75" customHeight="1">
      <c r="A46" s="2"/>
      <c r="B46" s="23"/>
    </row>
    <row r="47" spans="1:2" ht="15.75" customHeight="1">
      <c r="A47" s="2"/>
      <c r="B47" s="23"/>
    </row>
    <row r="48" spans="1:2" ht="15.75" customHeight="1">
      <c r="A48" s="11"/>
      <c r="B48" s="23"/>
    </row>
    <row r="49" spans="1:2" ht="15.75" customHeight="1">
      <c r="A49" s="11"/>
      <c r="B49" s="2"/>
    </row>
    <row r="50" spans="1:2" ht="15.75" customHeight="1">
      <c r="A50" s="2"/>
      <c r="B50" s="2"/>
    </row>
    <row r="51" spans="1:2" ht="15.75" customHeight="1">
      <c r="A51" s="2"/>
      <c r="B51" s="2"/>
    </row>
    <row r="52" spans="1:5" s="9" customFormat="1" ht="15.75" customHeight="1">
      <c r="A52" s="2"/>
      <c r="B52" s="2"/>
      <c r="C52" s="2"/>
      <c r="D52" s="2"/>
      <c r="E52" s="25"/>
    </row>
    <row r="53" spans="1:5" s="9" customFormat="1" ht="15.75" customHeight="1">
      <c r="A53" s="32"/>
      <c r="E53" s="27"/>
    </row>
    <row r="54" spans="1:5" ht="15.75" customHeight="1">
      <c r="A54" s="32"/>
      <c r="B54" s="9"/>
      <c r="C54" s="9"/>
      <c r="D54" s="9"/>
      <c r="E54" s="33"/>
    </row>
    <row r="55" spans="1:4" ht="16.5" customHeight="1">
      <c r="A55" s="2"/>
      <c r="B55" s="2"/>
      <c r="D55" s="7"/>
    </row>
    <row r="56" ht="18.75" customHeight="1">
      <c r="A56" s="2"/>
    </row>
    <row r="57" ht="19.5" customHeight="1">
      <c r="A57" s="2"/>
    </row>
    <row r="58" ht="12.75">
      <c r="B58" s="2"/>
    </row>
    <row r="59" spans="1:2" ht="12.75">
      <c r="A59" s="17"/>
      <c r="B59" s="2"/>
    </row>
    <row r="60" ht="12.75">
      <c r="B60" s="23"/>
    </row>
    <row r="61" ht="12.75">
      <c r="B61" s="2"/>
    </row>
  </sheetData>
  <sheetProtection/>
  <mergeCells count="3">
    <mergeCell ref="A40:B40"/>
    <mergeCell ref="A38:B38"/>
    <mergeCell ref="A34:B34"/>
  </mergeCells>
  <printOptions/>
  <pageMargins left="0.05" right="0.01" top="0.38" bottom="0.35" header="0.118110236220472" footer="0.0393700787401575"/>
  <pageSetup fitToHeight="0" fitToWidth="0" horizontalDpi="600" verticalDpi="600" orientation="portrait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Mariana Mihai</cp:lastModifiedBy>
  <cp:lastPrinted>2021-05-14T08:47:35Z</cp:lastPrinted>
  <dcterms:created xsi:type="dcterms:W3CDTF">2008-04-01T13:39:35Z</dcterms:created>
  <dcterms:modified xsi:type="dcterms:W3CDTF">2021-05-14T08:50:18Z</dcterms:modified>
  <cp:category/>
  <cp:version/>
  <cp:contentType/>
  <cp:contentStatus/>
</cp:coreProperties>
</file>